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1445"/>
  </bookViews>
  <sheets>
    <sheet name="мониторин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H34" i="1"/>
  <c r="D34" i="1"/>
  <c r="F34" i="1" l="1"/>
  <c r="E34" i="1"/>
  <c r="C34" i="1"/>
  <c r="B34" i="1"/>
</calcChain>
</file>

<file path=xl/sharedStrings.xml><?xml version="1.0" encoding="utf-8"?>
<sst xmlns="http://schemas.openxmlformats.org/spreadsheetml/2006/main" count="42" uniqueCount="42">
  <si>
    <t>ШКОЛА</t>
  </si>
  <si>
    <t xml:space="preserve">количество обучающихся </t>
  </si>
  <si>
    <t>Альдермышская СОШ</t>
  </si>
  <si>
    <t>Бирюлинская СОШ</t>
  </si>
  <si>
    <t>Высокогорская СОШ №1</t>
  </si>
  <si>
    <t>Высокогорская СОШ №2</t>
  </si>
  <si>
    <t>Высокогорская СОШ №3</t>
  </si>
  <si>
    <t>Высокогорская СОШ №4</t>
  </si>
  <si>
    <t>Дубьязская СОШ</t>
  </si>
  <si>
    <t>Куркачинская СОШ</t>
  </si>
  <si>
    <t>Мульминская СОШ</t>
  </si>
  <si>
    <t>Мемдельская СОШ</t>
  </si>
  <si>
    <t>Озерная СОШ</t>
  </si>
  <si>
    <t>Усадская СОШ</t>
  </si>
  <si>
    <t>Учхозская СОШ</t>
  </si>
  <si>
    <t>Чепчуговская СОШ</t>
  </si>
  <si>
    <t>Чернышевская СОШ</t>
  </si>
  <si>
    <t>Шапшинская СОШ</t>
  </si>
  <si>
    <t>Ямашурминская СОШ</t>
  </si>
  <si>
    <t>Березкинская ООШ</t>
  </si>
  <si>
    <t>Большековалинская ООШ</t>
  </si>
  <si>
    <t>Больше-Битаманская ООШ</t>
  </si>
  <si>
    <t>Алан-Бексерская ООШ</t>
  </si>
  <si>
    <t>Суксинская ООШ</t>
  </si>
  <si>
    <t>Казакларская ООШ</t>
  </si>
  <si>
    <t>Алатская ООШ</t>
  </si>
  <si>
    <t>Шуманская ООШ</t>
  </si>
  <si>
    <t>Айбашская ООШ</t>
  </si>
  <si>
    <t>Куркачинская   НОШ</t>
  </si>
  <si>
    <t>Саинская  НОШ</t>
  </si>
  <si>
    <t>Инсинская  НОШ</t>
  </si>
  <si>
    <t>Чиршинская   НОШ</t>
  </si>
  <si>
    <t>Ташлы-Ковалинская НОШ</t>
  </si>
  <si>
    <t>Охват обучающихся, в отношении которых проводилась диагностика профессиональных предпочтений от общего количества %</t>
  </si>
  <si>
    <t>Доля обучающихся 7-11 классов, прошедших профориентационное тестирование %</t>
  </si>
  <si>
    <t>Охват обучающихся с ОВЗ профориентационной поддержкой %</t>
  </si>
  <si>
    <t>Охват учащихся, участников проф. Конкурсов «Молодые профессионалы» (WorldSkillsRussia)» %</t>
  </si>
  <si>
    <t>Охват обучающихся различными профориентационными мероприятиями %</t>
  </si>
  <si>
    <t>-</t>
  </si>
  <si>
    <t>Охват обучающихся,участвующих во всероссийском проекте«Проектория" (количество чел.) апрель</t>
  </si>
  <si>
    <t>Охват обучающихся,участвующих во всероссийском проекте«Проектория" (количество чел.) март</t>
  </si>
  <si>
    <t>Результаты мониторинга профориентационной работы за 2020-2021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</si>
</sst>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3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I7" sqref="I7"/>
    </sheetView>
  </sheetViews>
  <sheetFormatPr defaultColWidth="8.85546875" defaultRowHeight="15" x14ac:dyDescent="0.25"/>
  <cols>
    <col min="1" max="1" width="31.28515625" style="22" customWidth="1"/>
    <col min="2" max="2" width="10.7109375" style="15" customWidth="1"/>
    <col min="3" max="3" width="40.42578125" style="16" customWidth="1"/>
    <col min="4" max="4" width="30.28515625" style="15" customWidth="1"/>
    <col min="5" max="5" width="29.42578125" style="12" customWidth="1"/>
    <col min="6" max="6" width="31.28515625" style="15" customWidth="1"/>
    <col min="7" max="8" width="27.28515625" style="15" customWidth="1"/>
    <col min="9" max="9" width="22.5703125" style="15" customWidth="1"/>
    <col min="10" max="16384" width="8.85546875" style="12"/>
  </cols>
  <sheetData>
    <row r="1" spans="1:9" s="1" customFormat="1" ht="18.75" x14ac:dyDescent="0.3">
      <c r="A1" s="18" t="s">
        <v>41</v>
      </c>
      <c r="B1" s="2"/>
      <c r="C1" s="3"/>
      <c r="D1" s="2"/>
      <c r="F1" s="2"/>
      <c r="G1" s="2"/>
      <c r="H1" s="2"/>
      <c r="I1" s="2"/>
    </row>
    <row r="2" spans="1:9" s="7" customFormat="1" ht="85.9" customHeight="1" x14ac:dyDescent="0.25">
      <c r="A2" s="19" t="s">
        <v>0</v>
      </c>
      <c r="B2" s="4" t="s">
        <v>1</v>
      </c>
      <c r="C2" s="5" t="s">
        <v>33</v>
      </c>
      <c r="D2" s="4" t="s">
        <v>34</v>
      </c>
      <c r="E2" s="4" t="s">
        <v>37</v>
      </c>
      <c r="F2" s="4" t="s">
        <v>35</v>
      </c>
      <c r="G2" s="6" t="s">
        <v>40</v>
      </c>
      <c r="H2" s="6" t="s">
        <v>39</v>
      </c>
      <c r="I2" s="4" t="s">
        <v>36</v>
      </c>
    </row>
    <row r="3" spans="1:9" ht="21.6" customHeight="1" x14ac:dyDescent="0.25">
      <c r="A3" s="20" t="s">
        <v>2</v>
      </c>
      <c r="B3" s="8">
        <v>101</v>
      </c>
      <c r="C3" s="9">
        <v>47</v>
      </c>
      <c r="D3" s="10">
        <v>61</v>
      </c>
      <c r="E3" s="8">
        <v>100</v>
      </c>
      <c r="F3" s="11"/>
      <c r="G3" s="6">
        <v>23</v>
      </c>
      <c r="H3" s="6">
        <v>16</v>
      </c>
      <c r="I3" s="8"/>
    </row>
    <row r="4" spans="1:9" ht="15.75" x14ac:dyDescent="0.25">
      <c r="A4" s="20" t="s">
        <v>3</v>
      </c>
      <c r="B4" s="8">
        <v>353</v>
      </c>
      <c r="C4" s="10">
        <v>34</v>
      </c>
      <c r="D4" s="13">
        <v>59</v>
      </c>
      <c r="E4" s="8">
        <v>100</v>
      </c>
      <c r="F4" s="11">
        <v>90</v>
      </c>
      <c r="G4" s="6">
        <v>36</v>
      </c>
      <c r="H4" s="6">
        <v>28</v>
      </c>
      <c r="I4" s="8">
        <v>1</v>
      </c>
    </row>
    <row r="5" spans="1:9" ht="15.75" x14ac:dyDescent="0.25">
      <c r="A5" s="20" t="s">
        <v>4</v>
      </c>
      <c r="B5" s="8">
        <v>643</v>
      </c>
      <c r="C5" s="13">
        <v>32</v>
      </c>
      <c r="D5" s="13">
        <v>33</v>
      </c>
      <c r="E5" s="8">
        <v>100</v>
      </c>
      <c r="F5" s="11">
        <v>50</v>
      </c>
      <c r="G5" s="6">
        <v>44</v>
      </c>
      <c r="H5" s="6">
        <v>38</v>
      </c>
      <c r="I5" s="8">
        <v>1</v>
      </c>
    </row>
    <row r="6" spans="1:9" ht="15.75" x14ac:dyDescent="0.25">
      <c r="A6" s="20" t="s">
        <v>5</v>
      </c>
      <c r="B6" s="8">
        <v>1139</v>
      </c>
      <c r="C6" s="13">
        <v>21</v>
      </c>
      <c r="D6" s="13">
        <v>51</v>
      </c>
      <c r="E6" s="8">
        <v>100</v>
      </c>
      <c r="F6" s="11">
        <v>30</v>
      </c>
      <c r="G6" s="14">
        <v>109</v>
      </c>
      <c r="H6" s="14">
        <v>96</v>
      </c>
      <c r="I6" s="8"/>
    </row>
    <row r="7" spans="1:9" ht="15.75" x14ac:dyDescent="0.25">
      <c r="A7" s="20" t="s">
        <v>6</v>
      </c>
      <c r="B7" s="8">
        <v>657</v>
      </c>
      <c r="C7" s="13">
        <v>21</v>
      </c>
      <c r="D7" s="13">
        <v>61</v>
      </c>
      <c r="E7" s="8">
        <v>100</v>
      </c>
      <c r="F7" s="11">
        <v>50</v>
      </c>
      <c r="G7" s="8">
        <v>81</v>
      </c>
      <c r="H7" s="8">
        <v>57</v>
      </c>
      <c r="I7" s="8">
        <v>3</v>
      </c>
    </row>
    <row r="8" spans="1:9" ht="15.75" x14ac:dyDescent="0.25">
      <c r="A8" s="20" t="s">
        <v>7</v>
      </c>
      <c r="B8" s="8">
        <v>957</v>
      </c>
      <c r="C8" s="13">
        <v>31</v>
      </c>
      <c r="D8" s="13">
        <v>45</v>
      </c>
      <c r="E8" s="8">
        <v>100</v>
      </c>
      <c r="F8" s="11">
        <v>40</v>
      </c>
      <c r="G8" s="8">
        <v>76</v>
      </c>
      <c r="H8" s="8">
        <v>68</v>
      </c>
      <c r="I8" s="8"/>
    </row>
    <row r="9" spans="1:9" ht="15.75" x14ac:dyDescent="0.25">
      <c r="A9" s="20" t="s">
        <v>8</v>
      </c>
      <c r="B9" s="8">
        <v>240</v>
      </c>
      <c r="C9" s="13">
        <v>26</v>
      </c>
      <c r="D9" s="13">
        <v>56</v>
      </c>
      <c r="E9" s="8">
        <v>100</v>
      </c>
      <c r="F9" s="11">
        <v>50</v>
      </c>
      <c r="G9" s="8">
        <v>44</v>
      </c>
      <c r="H9" s="8">
        <v>36</v>
      </c>
      <c r="I9" s="8"/>
    </row>
    <row r="10" spans="1:9" ht="15.75" x14ac:dyDescent="0.25">
      <c r="A10" s="20" t="s">
        <v>9</v>
      </c>
      <c r="B10" s="8">
        <v>188</v>
      </c>
      <c r="C10" s="13">
        <v>14</v>
      </c>
      <c r="D10" s="13">
        <v>33</v>
      </c>
      <c r="E10" s="8">
        <v>100</v>
      </c>
      <c r="F10" s="11" t="s">
        <v>38</v>
      </c>
      <c r="G10" s="8">
        <v>56</v>
      </c>
      <c r="H10" s="8">
        <v>44</v>
      </c>
      <c r="I10" s="8"/>
    </row>
    <row r="11" spans="1:9" ht="15.75" x14ac:dyDescent="0.25">
      <c r="A11" s="20" t="s">
        <v>10</v>
      </c>
      <c r="B11" s="8">
        <v>90</v>
      </c>
      <c r="C11" s="13">
        <v>23</v>
      </c>
      <c r="D11" s="13">
        <v>80</v>
      </c>
      <c r="E11" s="8">
        <v>100</v>
      </c>
      <c r="F11" s="11"/>
      <c r="G11" s="8">
        <v>20</v>
      </c>
      <c r="H11" s="8">
        <v>15</v>
      </c>
      <c r="I11" s="8"/>
    </row>
    <row r="12" spans="1:9" ht="15.75" x14ac:dyDescent="0.25">
      <c r="A12" s="20" t="s">
        <v>11</v>
      </c>
      <c r="B12" s="8">
        <v>78</v>
      </c>
      <c r="C12" s="13">
        <v>12</v>
      </c>
      <c r="D12" s="13">
        <v>65</v>
      </c>
      <c r="E12" s="8">
        <v>100</v>
      </c>
      <c r="F12" s="11"/>
      <c r="G12" s="8">
        <v>18</v>
      </c>
      <c r="H12" s="8">
        <v>18</v>
      </c>
      <c r="I12" s="8"/>
    </row>
    <row r="13" spans="1:9" ht="15.75" x14ac:dyDescent="0.25">
      <c r="A13" s="20" t="s">
        <v>12</v>
      </c>
      <c r="B13" s="8">
        <v>196</v>
      </c>
      <c r="C13" s="13">
        <v>23</v>
      </c>
      <c r="D13" s="13">
        <v>45</v>
      </c>
      <c r="E13" s="8">
        <v>100</v>
      </c>
      <c r="F13" s="11">
        <v>40</v>
      </c>
      <c r="G13" s="8">
        <v>16</v>
      </c>
      <c r="H13" s="8">
        <v>16</v>
      </c>
      <c r="I13" s="8"/>
    </row>
    <row r="14" spans="1:9" ht="15.75" x14ac:dyDescent="0.25">
      <c r="A14" s="20" t="s">
        <v>13</v>
      </c>
      <c r="B14" s="8">
        <v>265</v>
      </c>
      <c r="C14" s="13">
        <v>36</v>
      </c>
      <c r="D14" s="13">
        <v>80</v>
      </c>
      <c r="E14" s="8">
        <v>100</v>
      </c>
      <c r="F14" s="11">
        <v>80</v>
      </c>
      <c r="G14" s="8">
        <v>34</v>
      </c>
      <c r="H14" s="8">
        <v>14</v>
      </c>
      <c r="I14" s="8"/>
    </row>
    <row r="15" spans="1:9" ht="15.75" x14ac:dyDescent="0.25">
      <c r="A15" s="20" t="s">
        <v>14</v>
      </c>
      <c r="B15" s="8">
        <v>74</v>
      </c>
      <c r="C15" s="13">
        <v>35</v>
      </c>
      <c r="D15" s="13">
        <v>100</v>
      </c>
      <c r="E15" s="8">
        <v>100</v>
      </c>
      <c r="F15" s="11">
        <v>100</v>
      </c>
      <c r="G15" s="8">
        <v>20</v>
      </c>
      <c r="H15" s="8">
        <v>20</v>
      </c>
      <c r="I15" s="8"/>
    </row>
    <row r="16" spans="1:9" ht="15.75" x14ac:dyDescent="0.25">
      <c r="A16" s="20" t="s">
        <v>15</v>
      </c>
      <c r="B16" s="8">
        <v>169</v>
      </c>
      <c r="C16" s="13">
        <v>41</v>
      </c>
      <c r="D16" s="13">
        <v>67</v>
      </c>
      <c r="E16" s="8">
        <v>100</v>
      </c>
      <c r="F16" s="11">
        <v>100</v>
      </c>
      <c r="G16" s="8">
        <v>12</v>
      </c>
      <c r="H16" s="8">
        <v>12</v>
      </c>
      <c r="I16" s="8"/>
    </row>
    <row r="17" spans="1:9" ht="15.75" x14ac:dyDescent="0.25">
      <c r="A17" s="20" t="s">
        <v>16</v>
      </c>
      <c r="B17" s="8">
        <v>110</v>
      </c>
      <c r="C17" s="13">
        <v>21</v>
      </c>
      <c r="D17" s="13">
        <v>56</v>
      </c>
      <c r="E17" s="8">
        <v>100</v>
      </c>
      <c r="F17" s="11">
        <v>100</v>
      </c>
      <c r="G17" s="8">
        <v>16</v>
      </c>
      <c r="H17" s="8">
        <v>18</v>
      </c>
      <c r="I17" s="8"/>
    </row>
    <row r="18" spans="1:9" ht="15.75" x14ac:dyDescent="0.25">
      <c r="A18" s="21" t="s">
        <v>17</v>
      </c>
      <c r="B18" s="8">
        <v>131</v>
      </c>
      <c r="C18" s="13">
        <v>20</v>
      </c>
      <c r="D18" s="13">
        <v>76</v>
      </c>
      <c r="E18" s="8">
        <v>100</v>
      </c>
      <c r="F18" s="11">
        <v>100</v>
      </c>
      <c r="G18" s="8">
        <v>21</v>
      </c>
      <c r="H18" s="8">
        <v>22</v>
      </c>
      <c r="I18" s="8"/>
    </row>
    <row r="19" spans="1:9" ht="15.75" x14ac:dyDescent="0.25">
      <c r="A19" s="20" t="s">
        <v>18</v>
      </c>
      <c r="B19" s="8">
        <v>159</v>
      </c>
      <c r="C19" s="13">
        <v>32</v>
      </c>
      <c r="D19" s="13">
        <v>88</v>
      </c>
      <c r="E19" s="8">
        <v>100</v>
      </c>
      <c r="F19" s="11">
        <v>100</v>
      </c>
      <c r="G19" s="8">
        <v>4</v>
      </c>
      <c r="H19" s="8">
        <v>3</v>
      </c>
      <c r="I19" s="8"/>
    </row>
    <row r="20" spans="1:9" ht="15.75" x14ac:dyDescent="0.25">
      <c r="A20" s="20" t="s">
        <v>19</v>
      </c>
      <c r="B20" s="8">
        <v>73</v>
      </c>
      <c r="C20" s="13">
        <v>14</v>
      </c>
      <c r="D20" s="13">
        <v>67</v>
      </c>
      <c r="E20" s="8">
        <v>100</v>
      </c>
      <c r="F20" s="11"/>
      <c r="G20" s="8">
        <v>2</v>
      </c>
      <c r="H20" s="8">
        <v>1</v>
      </c>
      <c r="I20" s="8"/>
    </row>
    <row r="21" spans="1:9" ht="15.75" x14ac:dyDescent="0.25">
      <c r="A21" s="20" t="s">
        <v>20</v>
      </c>
      <c r="B21" s="8">
        <v>29</v>
      </c>
      <c r="C21" s="13">
        <v>21</v>
      </c>
      <c r="D21" s="13">
        <v>49</v>
      </c>
      <c r="E21" s="8">
        <v>100</v>
      </c>
      <c r="F21" s="11">
        <v>100</v>
      </c>
      <c r="G21" s="8">
        <v>6</v>
      </c>
      <c r="H21" s="8">
        <v>6</v>
      </c>
      <c r="I21" s="8"/>
    </row>
    <row r="22" spans="1:9" ht="15.75" x14ac:dyDescent="0.25">
      <c r="A22" s="20" t="s">
        <v>21</v>
      </c>
      <c r="B22" s="8">
        <v>35</v>
      </c>
      <c r="C22" s="13">
        <v>56</v>
      </c>
      <c r="D22" s="13">
        <v>100</v>
      </c>
      <c r="E22" s="8">
        <v>100</v>
      </c>
      <c r="F22" s="11">
        <v>100</v>
      </c>
      <c r="G22" s="8">
        <v>8</v>
      </c>
      <c r="H22" s="8">
        <v>8</v>
      </c>
      <c r="I22" s="8"/>
    </row>
    <row r="23" spans="1:9" ht="15.75" x14ac:dyDescent="0.25">
      <c r="A23" s="20" t="s">
        <v>22</v>
      </c>
      <c r="B23" s="8">
        <v>44</v>
      </c>
      <c r="C23" s="13">
        <v>36</v>
      </c>
      <c r="D23" s="13">
        <v>100</v>
      </c>
      <c r="E23" s="8">
        <v>100</v>
      </c>
      <c r="F23" s="11">
        <v>100</v>
      </c>
      <c r="G23" s="8">
        <v>3</v>
      </c>
      <c r="H23" s="8">
        <v>3</v>
      </c>
      <c r="I23" s="8"/>
    </row>
    <row r="24" spans="1:9" ht="15.75" x14ac:dyDescent="0.25">
      <c r="A24" s="20" t="s">
        <v>23</v>
      </c>
      <c r="B24" s="8">
        <v>34</v>
      </c>
      <c r="C24" s="13">
        <v>45</v>
      </c>
      <c r="D24" s="13">
        <v>67</v>
      </c>
      <c r="E24" s="8">
        <v>100</v>
      </c>
      <c r="F24" s="11">
        <v>100</v>
      </c>
      <c r="G24" s="8">
        <v>1</v>
      </c>
      <c r="H24" s="8">
        <v>1</v>
      </c>
      <c r="I24" s="8"/>
    </row>
    <row r="25" spans="1:9" ht="15.75" x14ac:dyDescent="0.25">
      <c r="A25" s="20" t="s">
        <v>24</v>
      </c>
      <c r="B25" s="8">
        <v>14</v>
      </c>
      <c r="C25" s="13">
        <v>50</v>
      </c>
      <c r="D25" s="13">
        <v>100</v>
      </c>
      <c r="E25" s="8">
        <v>100</v>
      </c>
      <c r="F25" s="11"/>
      <c r="G25" s="8">
        <v>1</v>
      </c>
      <c r="H25" s="8"/>
      <c r="I25" s="8"/>
    </row>
    <row r="26" spans="1:9" ht="15.75" x14ac:dyDescent="0.25">
      <c r="A26" s="20" t="s">
        <v>25</v>
      </c>
      <c r="B26" s="8">
        <v>43</v>
      </c>
      <c r="C26" s="13">
        <v>56</v>
      </c>
      <c r="D26" s="13">
        <v>80</v>
      </c>
      <c r="E26" s="8">
        <v>100</v>
      </c>
      <c r="F26" s="11">
        <v>100</v>
      </c>
      <c r="G26" s="8">
        <v>2</v>
      </c>
      <c r="H26" s="8"/>
      <c r="I26" s="8"/>
    </row>
    <row r="27" spans="1:9" ht="15.75" x14ac:dyDescent="0.25">
      <c r="A27" s="20" t="s">
        <v>26</v>
      </c>
      <c r="B27" s="8">
        <v>30</v>
      </c>
      <c r="C27" s="13">
        <v>76</v>
      </c>
      <c r="D27" s="13">
        <v>100</v>
      </c>
      <c r="E27" s="8">
        <v>100</v>
      </c>
      <c r="F27" s="11"/>
      <c r="G27" s="8">
        <v>3</v>
      </c>
      <c r="H27" s="8"/>
      <c r="I27" s="8"/>
    </row>
    <row r="28" spans="1:9" ht="15.75" x14ac:dyDescent="0.25">
      <c r="A28" s="20" t="s">
        <v>27</v>
      </c>
      <c r="B28" s="8">
        <v>31</v>
      </c>
      <c r="C28" s="13">
        <v>50</v>
      </c>
      <c r="D28" s="13">
        <v>100</v>
      </c>
      <c r="E28" s="8">
        <v>100</v>
      </c>
      <c r="F28" s="11">
        <v>100</v>
      </c>
      <c r="G28" s="8">
        <v>2</v>
      </c>
      <c r="H28" s="8"/>
      <c r="I28" s="8"/>
    </row>
    <row r="29" spans="1:9" ht="15.75" x14ac:dyDescent="0.25">
      <c r="A29" s="20" t="s">
        <v>28</v>
      </c>
      <c r="B29" s="8">
        <v>26</v>
      </c>
      <c r="C29" s="13">
        <v>0</v>
      </c>
      <c r="D29" s="13"/>
      <c r="E29" s="8">
        <v>100</v>
      </c>
      <c r="F29" s="11"/>
      <c r="G29" s="8"/>
      <c r="H29" s="8"/>
      <c r="I29" s="8"/>
    </row>
    <row r="30" spans="1:9" ht="15.75" x14ac:dyDescent="0.25">
      <c r="A30" s="20" t="s">
        <v>29</v>
      </c>
      <c r="B30" s="8">
        <v>16</v>
      </c>
      <c r="C30" s="13">
        <v>0</v>
      </c>
      <c r="D30" s="13"/>
      <c r="E30" s="8">
        <v>100</v>
      </c>
      <c r="F30" s="11"/>
      <c r="G30" s="8"/>
      <c r="H30" s="8"/>
      <c r="I30" s="8"/>
    </row>
    <row r="31" spans="1:9" ht="15.75" x14ac:dyDescent="0.25">
      <c r="A31" s="20" t="s">
        <v>30</v>
      </c>
      <c r="B31" s="8">
        <v>5</v>
      </c>
      <c r="C31" s="13">
        <v>0</v>
      </c>
      <c r="D31" s="13"/>
      <c r="E31" s="8">
        <v>100</v>
      </c>
      <c r="F31" s="11"/>
      <c r="G31" s="8"/>
      <c r="H31" s="8"/>
      <c r="I31" s="8"/>
    </row>
    <row r="32" spans="1:9" ht="15.75" x14ac:dyDescent="0.25">
      <c r="A32" s="20" t="s">
        <v>31</v>
      </c>
      <c r="B32" s="8">
        <v>12</v>
      </c>
      <c r="C32" s="13">
        <v>0</v>
      </c>
      <c r="D32" s="13"/>
      <c r="E32" s="8">
        <v>100</v>
      </c>
      <c r="F32" s="11"/>
      <c r="G32" s="8"/>
      <c r="H32" s="8"/>
      <c r="I32" s="8"/>
    </row>
    <row r="33" spans="1:9" ht="15.75" x14ac:dyDescent="0.25">
      <c r="A33" s="20" t="s">
        <v>32</v>
      </c>
      <c r="B33" s="8">
        <v>2</v>
      </c>
      <c r="C33" s="13">
        <v>0</v>
      </c>
      <c r="D33" s="13"/>
      <c r="E33" s="8">
        <v>100</v>
      </c>
      <c r="F33" s="8"/>
      <c r="G33" s="8"/>
      <c r="H33" s="8"/>
      <c r="I33" s="8"/>
    </row>
    <row r="34" spans="1:9" ht="14.45" x14ac:dyDescent="0.3">
      <c r="B34" s="15">
        <f>SUM(B3:B33)</f>
        <v>5944</v>
      </c>
      <c r="C34" s="16">
        <f>AVERAGE(C3:C33)</f>
        <v>28.161290322580644</v>
      </c>
      <c r="D34" s="16">
        <f>AVERAGE(D3:D33)</f>
        <v>69.961538461538467</v>
      </c>
      <c r="E34" s="12">
        <f>AVERAGE(E3:E33)</f>
        <v>100</v>
      </c>
      <c r="F34" s="17">
        <f>AVERAGE(F4:F33)</f>
        <v>80.526315789473685</v>
      </c>
      <c r="G34" s="15">
        <f>SUM(G3:G33)</f>
        <v>658</v>
      </c>
      <c r="H34" s="15">
        <f>SUM(H3:H33)</f>
        <v>540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Рушания</dc:creator>
  <cp:lastModifiedBy>user</cp:lastModifiedBy>
  <dcterms:created xsi:type="dcterms:W3CDTF">2021-08-23T05:59:39Z</dcterms:created>
  <dcterms:modified xsi:type="dcterms:W3CDTF">2021-08-31T10:45:49Z</dcterms:modified>
</cp:coreProperties>
</file>